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150" windowWidth="15075" windowHeight="8490" activeTab="0"/>
  </bookViews>
  <sheets>
    <sheet name="様式" sheetId="1" r:id="rId1"/>
    <sheet name="記入めも" sheetId="2" r:id="rId2"/>
  </sheets>
  <definedNames/>
  <calcPr fullCalcOnLoad="1"/>
</workbook>
</file>

<file path=xl/sharedStrings.xml><?xml version="1.0" encoding="utf-8"?>
<sst xmlns="http://schemas.openxmlformats.org/spreadsheetml/2006/main" count="169" uniqueCount="128">
  <si>
    <t>単位</t>
  </si>
  <si>
    <t>修得単位</t>
  </si>
  <si>
    <t>入学年月日</t>
  </si>
  <si>
    <t>生年月日</t>
  </si>
  <si>
    <t>コード番号</t>
  </si>
  <si>
    <t>①インターンシップ</t>
  </si>
  <si>
    <t>建築実務に係る科目</t>
  </si>
  <si>
    <t>氏名（しめい）</t>
  </si>
  <si>
    <t>大学院・課程・専攻名</t>
  </si>
  <si>
    <t>建築　太郎（けんちくたろう）</t>
  </si>
  <si>
    <t>科目名</t>
  </si>
  <si>
    <t>証明年月日　　　　　</t>
  </si>
  <si>
    <t>○○大学大学院工学研究科長　</t>
  </si>
  <si>
    <t>建築　次郎（印）</t>
  </si>
  <si>
    <t>（演習・実習･実験）</t>
  </si>
  <si>
    <t>②インターンシップ
  関連科目</t>
  </si>
  <si>
    <t>③インターンシップ
  関連科目</t>
  </si>
  <si>
    <t>（講義）</t>
  </si>
  <si>
    <t>実務経験年数</t>
  </si>
  <si>
    <t>証明者
（職名・氏名・印）</t>
  </si>
  <si>
    <t>センター
確認欄</t>
  </si>
  <si>
    <t>上限8単位まで</t>
  </si>
  <si>
    <t>学生番号等（任意）</t>
  </si>
  <si>
    <t>要件</t>
  </si>
  <si>
    <t>確認審査結果
通知日</t>
  </si>
  <si>
    <t>在学期間</t>
  </si>
  <si>
    <t>:</t>
  </si>
  <si>
    <t>修了年月日または退学年月日</t>
  </si>
  <si>
    <t>在学中は、現在年月日</t>
  </si>
  <si>
    <t>(注1)</t>
  </si>
  <si>
    <t>(注2)</t>
  </si>
  <si>
    <t>(注3)</t>
  </si>
  <si>
    <t>(注4)</t>
  </si>
  <si>
    <t>(注5)</t>
  </si>
  <si>
    <t>(注6)</t>
  </si>
  <si>
    <t>(注7)</t>
  </si>
  <si>
    <t>(注8)</t>
  </si>
  <si>
    <t>(注9)</t>
  </si>
  <si>
    <t>[記入上の注意事項]</t>
  </si>
  <si>
    <t>専門領域(意匠・構造・設備)</t>
  </si>
  <si>
    <t>実務2年：14単位以上
実務1年：4単位以上
上限なし</t>
  </si>
  <si>
    <t>(注10)</t>
  </si>
  <si>
    <t>センター確認欄</t>
  </si>
  <si>
    <t xml:space="preserve">
 ・修了の場合は、修了年月日を記入して下さい。
 ・中途退学の場合は、退学年月日を記入して下さい。
</t>
  </si>
  <si>
    <t xml:space="preserve"> ・在学中の場合は、現在年月日を記入して下さい。</t>
  </si>
  <si>
    <t xml:space="preserve"> ・記入しないで下さい。当センターが使用します。</t>
  </si>
  <si>
    <t>科目名、単位</t>
  </si>
  <si>
    <t xml:space="preserve"> ・所定の要件を充たした事を確認した上で、実務経験年数を記入して下さい。</t>
  </si>
  <si>
    <r>
      <rPr>
        <sz val="10"/>
        <rFont val="ＭＳ Ｐゴシック"/>
        <family val="3"/>
      </rPr>
      <t xml:space="preserve"> ・在学期間を記入して下さい。</t>
    </r>
    <r>
      <rPr>
        <u val="single"/>
        <sz val="10"/>
        <rFont val="ＭＳ Ｐゴシック"/>
        <family val="3"/>
      </rPr>
      <t>実務経験年数以上の在学期間が必要です。</t>
    </r>
  </si>
  <si>
    <t xml:space="preserve"> ・当センターから通知した確認結果の公文書の年月日が記入してあります。
　（変更不可）</t>
  </si>
  <si>
    <t xml:space="preserve"> ・当センターから通知した意匠・構造・設備のいずれかが記入してあります。
　（変更不可）</t>
  </si>
  <si>
    <t xml:space="preserve">
 ・当センターから通知した確認結果の公文書に記載されているコード番号が
　記入してあります。（変更不可）
　例：09－1　　「平成21（2009）年度入学者用」－「大学院課程ごとの番号」
</t>
  </si>
  <si>
    <t xml:space="preserve"> ・修得した科目の単位数を記入して下さい。
 ・修得していない科目は、「－」を記入して下さい。
 ・関連科目については、修得単位の上限を超えて修得した場合においても、
　小計は8単位と記入して下さい。
　（演習・実習･実験：上限8単位、講義：上限8単位）</t>
  </si>
  <si>
    <t xml:space="preserve"> ・当センターで確認した科目名及び単位がすべて記入してあります。
　（変更不可）</t>
  </si>
  <si>
    <t>小計　（ａ）</t>
  </si>
  <si>
    <t>小計　（ｂ）</t>
  </si>
  <si>
    <t>小計　（ｃ）</t>
  </si>
  <si>
    <t>　　　　合計　（ａ+b+c）　</t>
  </si>
  <si>
    <t>残す</t>
  </si>
  <si>
    <t>建築士試験の大学院における実務経験に係る修得単位証明書(貴大学院用見本)</t>
  </si>
  <si>
    <t>修了年月日
(退学年月日)</t>
  </si>
  <si>
    <t>在学期間</t>
  </si>
  <si>
    <t>専門領域</t>
  </si>
  <si>
    <r>
      <t>上記のとおり在学し、</t>
    </r>
    <r>
      <rPr>
        <b/>
        <sz val="10"/>
        <color indexed="8"/>
        <rFont val="ＭＳ Ｐゴシック"/>
        <family val="3"/>
      </rPr>
      <t>実務経験に係る科目の単位数を修得したことを証明します。</t>
    </r>
  </si>
  <si>
    <t>○年</t>
  </si>
  <si>
    <t>昭和○年○月○日</t>
  </si>
  <si>
    <t>平成○年○月○日</t>
  </si>
  <si>
    <t>○年○か月</t>
  </si>
  <si>
    <t>実務2年：30単位以上かつ在学２年以上
実務1年：15単位以上かつ在学１年以上</t>
  </si>
  <si>
    <t>東京大学大学院 （工学系研究科・新領域創成科学研究科） （建築学専攻・都市工学専攻・社会文化環境学専攻）</t>
  </si>
  <si>
    <t>意匠</t>
  </si>
  <si>
    <t>15-89</t>
  </si>
  <si>
    <t>平成27年04月15日</t>
  </si>
  <si>
    <t>インターンシップ第１</t>
  </si>
  <si>
    <t>インターンシップ第２</t>
  </si>
  <si>
    <t>建築設計実習１</t>
  </si>
  <si>
    <t>建築設計実習２</t>
  </si>
  <si>
    <t>設計製図第１Ａ</t>
  </si>
  <si>
    <t>設計製図第１Ｂ</t>
  </si>
  <si>
    <t>設計製図第２Ａ</t>
  </si>
  <si>
    <t>設計製図第２Ｂ</t>
  </si>
  <si>
    <t>建築構造・材料設計演習</t>
  </si>
  <si>
    <t>環境設備設計演習</t>
  </si>
  <si>
    <t>都市プロジェクト演習第３</t>
  </si>
  <si>
    <t>都市プロジェクト演習第４</t>
  </si>
  <si>
    <t>環境工学実験演習特論(E)</t>
  </si>
  <si>
    <t>復興デザインスタジオ</t>
  </si>
  <si>
    <t>建築環境デザインスタジオ</t>
  </si>
  <si>
    <t>都市環境デザインスタジオ</t>
  </si>
  <si>
    <t>建築構造デザインスタジオ</t>
  </si>
  <si>
    <t>環境音響学演習</t>
  </si>
  <si>
    <t>建造環境管理計画学演習</t>
  </si>
  <si>
    <t>建築計画学第１</t>
  </si>
  <si>
    <t>建築計画学第２</t>
  </si>
  <si>
    <t>建築計画学第３</t>
  </si>
  <si>
    <t>建築計画学第４</t>
  </si>
  <si>
    <t>建築計画学第５</t>
  </si>
  <si>
    <t>建築計画学第６</t>
  </si>
  <si>
    <t>建築史学第２</t>
  </si>
  <si>
    <t>建築史学第3</t>
  </si>
  <si>
    <t>建築設計学第１</t>
  </si>
  <si>
    <t>建築設計学第３</t>
  </si>
  <si>
    <t>建築振動論</t>
  </si>
  <si>
    <t>木質構造学</t>
  </si>
  <si>
    <t>弾性解析論</t>
  </si>
  <si>
    <t>建築災害軽減論</t>
  </si>
  <si>
    <t>鉄筋コンクリート構造学</t>
  </si>
  <si>
    <t>波動解析論</t>
  </si>
  <si>
    <t>建築材料工学</t>
  </si>
  <si>
    <t>建築防災計画</t>
  </si>
  <si>
    <t>Design of Structure and Theory of Curved Surface</t>
  </si>
  <si>
    <t>Design of Structures and Theory of Generalized Inverse</t>
  </si>
  <si>
    <t>構造デザイン論と一般逆行列理論</t>
  </si>
  <si>
    <t>曲面構造論</t>
  </si>
  <si>
    <t>環境調整工学特論</t>
  </si>
  <si>
    <t>室内空気・温熱環境学</t>
  </si>
  <si>
    <t>建築の機械・電気設備</t>
  </si>
  <si>
    <t>建築音響解析学</t>
  </si>
  <si>
    <t>建築環境心理・生理学</t>
  </si>
  <si>
    <t>プロジェクトのマネジメント特論</t>
  </si>
  <si>
    <t>都市設計特論第一</t>
  </si>
  <si>
    <t>都市設計特論第三</t>
  </si>
  <si>
    <t>復興デザイン学</t>
  </si>
  <si>
    <t>環境設計論</t>
  </si>
  <si>
    <t>空間計画</t>
  </si>
  <si>
    <t>環境音響学</t>
  </si>
  <si>
    <t>建造環境管理計画学</t>
  </si>
  <si>
    <t>建築構造形態学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</si>
</sst>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\ &quot;年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58" fontId="4" fillId="34" borderId="18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58" fontId="4" fillId="34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58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6" fillId="34" borderId="25" xfId="0" applyNumberFormat="1" applyFont="1" applyFill="1" applyBorder="1" applyAlignment="1">
      <alignment horizontal="center" vertical="center"/>
    </xf>
    <xf numFmtId="178" fontId="6" fillId="33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wrapText="1" shrinkToFi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6"/>
  <sheetViews>
    <sheetView tabSelected="1" zoomScalePageLayoutView="0" workbookViewId="0" topLeftCell="B1">
      <selection activeCell="C3" sqref="C3:E3"/>
    </sheetView>
  </sheetViews>
  <sheetFormatPr defaultColWidth="9.00390625" defaultRowHeight="13.5"/>
  <cols>
    <col min="1" max="1" width="4.625" style="1" hidden="1" customWidth="1"/>
    <col min="2" max="2" width="14.875" style="1" customWidth="1"/>
    <col min="3" max="3" width="27.25390625" style="1" customWidth="1"/>
    <col min="4" max="4" width="10.50390625" style="1" bestFit="1" customWidth="1"/>
    <col min="5" max="5" width="14.375" style="1" bestFit="1" customWidth="1"/>
    <col min="6" max="6" width="12.25390625" style="1" bestFit="1" customWidth="1"/>
    <col min="7" max="7" width="16.50390625" style="1" customWidth="1"/>
    <col min="8" max="16384" width="9.00390625" style="1" customWidth="1"/>
  </cols>
  <sheetData>
    <row r="1" spans="1:7" ht="23.25" customHeight="1">
      <c r="A1" s="1" t="s">
        <v>58</v>
      </c>
      <c r="B1" s="92" t="s">
        <v>59</v>
      </c>
      <c r="C1" s="93"/>
      <c r="D1" s="93"/>
      <c r="E1" s="93"/>
      <c r="F1" s="93"/>
      <c r="G1" s="93"/>
    </row>
    <row r="2" ht="23.25" customHeight="1">
      <c r="A2" s="1" t="s">
        <v>58</v>
      </c>
    </row>
    <row r="3" spans="1:7" ht="25.5" customHeight="1">
      <c r="A3" s="1" t="s">
        <v>58</v>
      </c>
      <c r="B3" s="2" t="s">
        <v>8</v>
      </c>
      <c r="C3" s="94" t="s">
        <v>69</v>
      </c>
      <c r="D3" s="95"/>
      <c r="E3" s="96"/>
      <c r="F3" s="5" t="s">
        <v>62</v>
      </c>
      <c r="G3" s="77" t="s">
        <v>70</v>
      </c>
    </row>
    <row r="4" spans="1:7" ht="25.5" customHeight="1">
      <c r="A4" s="1" t="s">
        <v>58</v>
      </c>
      <c r="B4" s="2" t="s">
        <v>7</v>
      </c>
      <c r="C4" s="41" t="s">
        <v>9</v>
      </c>
      <c r="D4" s="28" t="s">
        <v>2</v>
      </c>
      <c r="E4" s="40" t="s">
        <v>66</v>
      </c>
      <c r="F4" s="15" t="s">
        <v>4</v>
      </c>
      <c r="G4" s="78" t="s">
        <v>71</v>
      </c>
    </row>
    <row r="5" spans="1:7" ht="25.5" customHeight="1" thickBot="1">
      <c r="A5" s="1" t="s">
        <v>58</v>
      </c>
      <c r="B5" s="3" t="s">
        <v>3</v>
      </c>
      <c r="C5" s="42" t="s">
        <v>65</v>
      </c>
      <c r="D5" s="29" t="s">
        <v>60</v>
      </c>
      <c r="E5" s="40" t="s">
        <v>66</v>
      </c>
      <c r="F5" s="17" t="s">
        <v>24</v>
      </c>
      <c r="G5" s="79" t="s">
        <v>72</v>
      </c>
    </row>
    <row r="6" spans="1:7" ht="25.5" customHeight="1" thickBot="1">
      <c r="A6" s="1" t="s">
        <v>58</v>
      </c>
      <c r="B6" s="15" t="s">
        <v>22</v>
      </c>
      <c r="C6" s="52"/>
      <c r="D6" s="29" t="s">
        <v>61</v>
      </c>
      <c r="E6" s="81" t="s">
        <v>67</v>
      </c>
      <c r="F6" s="18"/>
      <c r="G6" s="19"/>
    </row>
    <row r="7" ht="23.25" customHeight="1">
      <c r="A7" s="1" t="s">
        <v>58</v>
      </c>
    </row>
    <row r="8" spans="1:7" ht="22.5" customHeight="1">
      <c r="A8" s="1" t="s">
        <v>58</v>
      </c>
      <c r="B8" s="4" t="s">
        <v>6</v>
      </c>
      <c r="C8" s="4" t="s">
        <v>10</v>
      </c>
      <c r="D8" s="4" t="s">
        <v>0</v>
      </c>
      <c r="E8" s="4" t="s">
        <v>1</v>
      </c>
      <c r="F8" s="5" t="s">
        <v>20</v>
      </c>
      <c r="G8" s="5" t="s">
        <v>23</v>
      </c>
    </row>
    <row r="9" spans="1:7" ht="22.5" customHeight="1">
      <c r="A9" s="1" t="s">
        <v>58</v>
      </c>
      <c r="B9" s="6" t="s">
        <v>5</v>
      </c>
      <c r="C9" s="85" t="s">
        <v>73</v>
      </c>
      <c r="D9" s="13">
        <v>2</v>
      </c>
      <c r="E9" s="35"/>
      <c r="F9" s="26"/>
      <c r="G9" s="7"/>
    </row>
    <row r="10" spans="2:7" ht="22.5" customHeight="1">
      <c r="B10" s="8"/>
      <c r="C10" s="86" t="s">
        <v>74</v>
      </c>
      <c r="D10" s="12">
        <v>2</v>
      </c>
      <c r="E10" s="36"/>
      <c r="F10" s="16"/>
      <c r="G10" s="9"/>
    </row>
    <row r="11" spans="2:7" ht="22.5" customHeight="1">
      <c r="B11" s="8"/>
      <c r="C11" s="86" t="s">
        <v>75</v>
      </c>
      <c r="D11" s="12">
        <v>2</v>
      </c>
      <c r="E11" s="36"/>
      <c r="F11" s="16"/>
      <c r="G11" s="9"/>
    </row>
    <row r="12" spans="2:7" ht="22.5" customHeight="1">
      <c r="B12" s="8"/>
      <c r="C12" s="87" t="s">
        <v>76</v>
      </c>
      <c r="D12" s="12">
        <v>2</v>
      </c>
      <c r="E12" s="50"/>
      <c r="F12" s="27"/>
      <c r="G12" s="49"/>
    </row>
    <row r="13" spans="1:7" ht="22.5" customHeight="1">
      <c r="A13" s="1" t="s">
        <v>58</v>
      </c>
      <c r="B13" s="8"/>
      <c r="C13" s="88"/>
      <c r="D13" s="80"/>
      <c r="E13" s="50"/>
      <c r="F13" s="27"/>
      <c r="G13" s="49"/>
    </row>
    <row r="14" spans="1:7" ht="33.75">
      <c r="A14" s="1" t="s">
        <v>58</v>
      </c>
      <c r="B14" s="10"/>
      <c r="C14" s="4" t="s">
        <v>54</v>
      </c>
      <c r="D14" s="4">
        <f>SUM(D9:D13)</f>
        <v>8</v>
      </c>
      <c r="E14" s="45">
        <f>SUM(E9:E13)</f>
        <v>0</v>
      </c>
      <c r="F14" s="44"/>
      <c r="G14" s="43" t="s">
        <v>40</v>
      </c>
    </row>
    <row r="15" spans="1:7" ht="22.5" customHeight="1">
      <c r="A15" s="1" t="s">
        <v>58</v>
      </c>
      <c r="B15" s="24" t="s">
        <v>15</v>
      </c>
      <c r="C15" s="85" t="s">
        <v>77</v>
      </c>
      <c r="D15" s="13">
        <v>4</v>
      </c>
      <c r="E15" s="37"/>
      <c r="F15" s="26"/>
      <c r="G15" s="7"/>
    </row>
    <row r="16" spans="1:7" ht="22.5" customHeight="1">
      <c r="A16" s="1" t="s">
        <v>58</v>
      </c>
      <c r="B16" s="25" t="s">
        <v>14</v>
      </c>
      <c r="C16" s="89" t="s">
        <v>78</v>
      </c>
      <c r="D16" s="12">
        <v>4</v>
      </c>
      <c r="E16" s="36"/>
      <c r="F16" s="16"/>
      <c r="G16" s="9"/>
    </row>
    <row r="17" spans="2:7" ht="22.5" customHeight="1">
      <c r="B17" s="8"/>
      <c r="C17" s="87" t="s">
        <v>79</v>
      </c>
      <c r="D17" s="12">
        <v>4</v>
      </c>
      <c r="E17" s="50"/>
      <c r="F17" s="27"/>
      <c r="G17" s="49"/>
    </row>
    <row r="18" spans="2:7" ht="22.5" customHeight="1">
      <c r="B18" s="8"/>
      <c r="C18" s="87" t="s">
        <v>80</v>
      </c>
      <c r="D18" s="12">
        <v>4</v>
      </c>
      <c r="E18" s="50"/>
      <c r="F18" s="27"/>
      <c r="G18" s="49"/>
    </row>
    <row r="19" spans="2:7" ht="22.5" customHeight="1">
      <c r="B19" s="8"/>
      <c r="C19" s="87" t="s">
        <v>81</v>
      </c>
      <c r="D19" s="12">
        <v>3</v>
      </c>
      <c r="E19" s="50"/>
      <c r="F19" s="27"/>
      <c r="G19" s="49"/>
    </row>
    <row r="20" spans="2:7" ht="22.5" customHeight="1">
      <c r="B20" s="8"/>
      <c r="C20" s="87" t="s">
        <v>82</v>
      </c>
      <c r="D20" s="12">
        <v>3</v>
      </c>
      <c r="E20" s="50"/>
      <c r="F20" s="27"/>
      <c r="G20" s="49"/>
    </row>
    <row r="21" spans="2:7" ht="22.5" customHeight="1">
      <c r="B21" s="8"/>
      <c r="C21" s="87" t="s">
        <v>83</v>
      </c>
      <c r="D21" s="12">
        <v>2</v>
      </c>
      <c r="E21" s="50"/>
      <c r="F21" s="27"/>
      <c r="G21" s="49"/>
    </row>
    <row r="22" spans="2:7" ht="22.5" customHeight="1">
      <c r="B22" s="8"/>
      <c r="C22" s="87" t="s">
        <v>84</v>
      </c>
      <c r="D22" s="12">
        <v>2</v>
      </c>
      <c r="E22" s="50"/>
      <c r="F22" s="27"/>
      <c r="G22" s="49"/>
    </row>
    <row r="23" spans="2:7" ht="22.5" customHeight="1">
      <c r="B23" s="8"/>
      <c r="C23" s="87" t="s">
        <v>85</v>
      </c>
      <c r="D23" s="12">
        <v>1</v>
      </c>
      <c r="E23" s="50"/>
      <c r="F23" s="27"/>
      <c r="G23" s="49"/>
    </row>
    <row r="24" spans="2:7" ht="22.5" customHeight="1">
      <c r="B24" s="8"/>
      <c r="C24" s="87" t="s">
        <v>86</v>
      </c>
      <c r="D24" s="12">
        <v>4</v>
      </c>
      <c r="E24" s="50"/>
      <c r="F24" s="27"/>
      <c r="G24" s="49"/>
    </row>
    <row r="25" spans="2:7" ht="22.5" customHeight="1">
      <c r="B25" s="8"/>
      <c r="C25" s="87" t="s">
        <v>87</v>
      </c>
      <c r="D25" s="12">
        <v>4</v>
      </c>
      <c r="E25" s="50"/>
      <c r="F25" s="27"/>
      <c r="G25" s="49"/>
    </row>
    <row r="26" spans="2:7" ht="22.5" customHeight="1">
      <c r="B26" s="8"/>
      <c r="C26" s="87" t="s">
        <v>88</v>
      </c>
      <c r="D26" s="12">
        <v>4</v>
      </c>
      <c r="E26" s="50"/>
      <c r="F26" s="27"/>
      <c r="G26" s="49"/>
    </row>
    <row r="27" spans="2:7" ht="22.5" customHeight="1">
      <c r="B27" s="8"/>
      <c r="C27" s="87" t="s">
        <v>89</v>
      </c>
      <c r="D27" s="12">
        <v>4</v>
      </c>
      <c r="E27" s="50"/>
      <c r="F27" s="27"/>
      <c r="G27" s="49"/>
    </row>
    <row r="28" spans="2:7" ht="22.5" customHeight="1">
      <c r="B28" s="8"/>
      <c r="C28" s="87" t="s">
        <v>90</v>
      </c>
      <c r="D28" s="12">
        <v>2</v>
      </c>
      <c r="E28" s="50"/>
      <c r="F28" s="27"/>
      <c r="G28" s="49"/>
    </row>
    <row r="29" spans="2:7" ht="22.5" customHeight="1">
      <c r="B29" s="8"/>
      <c r="C29" s="87" t="s">
        <v>91</v>
      </c>
      <c r="D29" s="12">
        <v>2</v>
      </c>
      <c r="E29" s="50"/>
      <c r="F29" s="27"/>
      <c r="G29" s="49"/>
    </row>
    <row r="30" spans="1:7" ht="22.5" customHeight="1">
      <c r="A30" s="1" t="s">
        <v>58</v>
      </c>
      <c r="B30" s="8"/>
      <c r="C30" s="90"/>
      <c r="D30" s="47"/>
      <c r="E30" s="50"/>
      <c r="F30" s="27"/>
      <c r="G30" s="49"/>
    </row>
    <row r="31" spans="1:7" ht="22.5" customHeight="1">
      <c r="A31" s="1" t="s">
        <v>58</v>
      </c>
      <c r="B31" s="10"/>
      <c r="C31" s="4" t="s">
        <v>55</v>
      </c>
      <c r="D31" s="4">
        <f>SUM(D15:D30)</f>
        <v>47</v>
      </c>
      <c r="E31" s="45">
        <f>IF(SUM(E15:E30)&gt;8,8,SUM(E15:E30))</f>
        <v>0</v>
      </c>
      <c r="F31" s="44"/>
      <c r="G31" s="51" t="s">
        <v>21</v>
      </c>
    </row>
    <row r="32" spans="1:7" ht="22.5" customHeight="1">
      <c r="A32" s="1" t="s">
        <v>58</v>
      </c>
      <c r="B32" s="24" t="s">
        <v>16</v>
      </c>
      <c r="C32" s="85" t="s">
        <v>92</v>
      </c>
      <c r="D32" s="13">
        <v>2</v>
      </c>
      <c r="E32" s="35"/>
      <c r="F32" s="26"/>
      <c r="G32" s="7"/>
    </row>
    <row r="33" spans="1:7" ht="22.5" customHeight="1">
      <c r="A33" s="1" t="s">
        <v>58</v>
      </c>
      <c r="B33" s="8" t="s">
        <v>17</v>
      </c>
      <c r="C33" s="91" t="s">
        <v>93</v>
      </c>
      <c r="D33" s="12">
        <v>2</v>
      </c>
      <c r="E33" s="38"/>
      <c r="F33" s="27"/>
      <c r="G33" s="9"/>
    </row>
    <row r="34" spans="2:7" ht="22.5" customHeight="1">
      <c r="B34" s="8"/>
      <c r="C34" s="89" t="s">
        <v>94</v>
      </c>
      <c r="D34" s="12">
        <v>2</v>
      </c>
      <c r="E34" s="38"/>
      <c r="F34" s="27"/>
      <c r="G34" s="9"/>
    </row>
    <row r="35" spans="2:7" ht="22.5" customHeight="1">
      <c r="B35" s="8"/>
      <c r="C35" s="87" t="s">
        <v>95</v>
      </c>
      <c r="D35" s="12">
        <v>2</v>
      </c>
      <c r="E35" s="50"/>
      <c r="F35" s="27"/>
      <c r="G35" s="49"/>
    </row>
    <row r="36" spans="2:7" ht="22.5" customHeight="1">
      <c r="B36" s="8"/>
      <c r="C36" s="87" t="s">
        <v>96</v>
      </c>
      <c r="D36" s="12">
        <v>2</v>
      </c>
      <c r="E36" s="50"/>
      <c r="F36" s="27"/>
      <c r="G36" s="49"/>
    </row>
    <row r="37" spans="2:7" ht="22.5" customHeight="1">
      <c r="B37" s="8"/>
      <c r="C37" s="87" t="s">
        <v>97</v>
      </c>
      <c r="D37" s="12">
        <v>2</v>
      </c>
      <c r="E37" s="50"/>
      <c r="F37" s="27"/>
      <c r="G37" s="49"/>
    </row>
    <row r="38" spans="2:7" ht="22.5" customHeight="1">
      <c r="B38" s="8"/>
      <c r="C38" s="87" t="s">
        <v>98</v>
      </c>
      <c r="D38" s="12">
        <v>2</v>
      </c>
      <c r="E38" s="50"/>
      <c r="F38" s="27"/>
      <c r="G38" s="49"/>
    </row>
    <row r="39" spans="2:7" ht="22.5" customHeight="1">
      <c r="B39" s="8"/>
      <c r="C39" s="87" t="s">
        <v>99</v>
      </c>
      <c r="D39" s="12">
        <v>2</v>
      </c>
      <c r="E39" s="50"/>
      <c r="F39" s="27"/>
      <c r="G39" s="49"/>
    </row>
    <row r="40" spans="2:7" ht="22.5" customHeight="1">
      <c r="B40" s="8"/>
      <c r="C40" s="87" t="s">
        <v>100</v>
      </c>
      <c r="D40" s="12">
        <v>2</v>
      </c>
      <c r="E40" s="50"/>
      <c r="F40" s="27"/>
      <c r="G40" s="49"/>
    </row>
    <row r="41" spans="2:7" ht="22.5" customHeight="1">
      <c r="B41" s="8"/>
      <c r="C41" s="87" t="s">
        <v>101</v>
      </c>
      <c r="D41" s="12">
        <v>2</v>
      </c>
      <c r="E41" s="50"/>
      <c r="F41" s="27"/>
      <c r="G41" s="49"/>
    </row>
    <row r="42" spans="2:7" ht="22.5" customHeight="1">
      <c r="B42" s="8"/>
      <c r="C42" s="87" t="s">
        <v>102</v>
      </c>
      <c r="D42" s="12">
        <v>2</v>
      </c>
      <c r="E42" s="50"/>
      <c r="F42" s="27"/>
      <c r="G42" s="49"/>
    </row>
    <row r="43" spans="2:7" ht="22.5" customHeight="1">
      <c r="B43" s="8"/>
      <c r="C43" s="87" t="s">
        <v>103</v>
      </c>
      <c r="D43" s="12">
        <v>2</v>
      </c>
      <c r="E43" s="50"/>
      <c r="F43" s="27"/>
      <c r="G43" s="49"/>
    </row>
    <row r="44" spans="2:7" ht="22.5" customHeight="1">
      <c r="B44" s="8"/>
      <c r="C44" s="87" t="s">
        <v>104</v>
      </c>
      <c r="D44" s="12">
        <v>2</v>
      </c>
      <c r="E44" s="50"/>
      <c r="F44" s="27"/>
      <c r="G44" s="49"/>
    </row>
    <row r="45" spans="2:7" ht="22.5" customHeight="1">
      <c r="B45" s="8"/>
      <c r="C45" s="87" t="s">
        <v>105</v>
      </c>
      <c r="D45" s="12">
        <v>2</v>
      </c>
      <c r="E45" s="50"/>
      <c r="F45" s="27"/>
      <c r="G45" s="49"/>
    </row>
    <row r="46" spans="2:7" ht="22.5" customHeight="1">
      <c r="B46" s="8"/>
      <c r="C46" s="87" t="s">
        <v>106</v>
      </c>
      <c r="D46" s="12">
        <v>2</v>
      </c>
      <c r="E46" s="50"/>
      <c r="F46" s="27"/>
      <c r="G46" s="49"/>
    </row>
    <row r="47" spans="2:7" ht="22.5" customHeight="1">
      <c r="B47" s="8"/>
      <c r="C47" s="87" t="s">
        <v>107</v>
      </c>
      <c r="D47" s="12">
        <v>2</v>
      </c>
      <c r="E47" s="50"/>
      <c r="F47" s="27"/>
      <c r="G47" s="49"/>
    </row>
    <row r="48" spans="2:7" ht="22.5" customHeight="1">
      <c r="B48" s="8"/>
      <c r="C48" s="87" t="s">
        <v>108</v>
      </c>
      <c r="D48" s="12">
        <v>2</v>
      </c>
      <c r="E48" s="50"/>
      <c r="F48" s="27"/>
      <c r="G48" s="49"/>
    </row>
    <row r="49" spans="2:7" ht="22.5" customHeight="1">
      <c r="B49" s="8"/>
      <c r="C49" s="87" t="s">
        <v>109</v>
      </c>
      <c r="D49" s="12">
        <v>2</v>
      </c>
      <c r="E49" s="50"/>
      <c r="F49" s="27"/>
      <c r="G49" s="49"/>
    </row>
    <row r="50" spans="2:7" ht="22.5" customHeight="1">
      <c r="B50" s="8"/>
      <c r="C50" s="87" t="s">
        <v>110</v>
      </c>
      <c r="D50" s="12">
        <v>2</v>
      </c>
      <c r="E50" s="50"/>
      <c r="F50" s="27"/>
      <c r="G50" s="49"/>
    </row>
    <row r="51" spans="2:7" ht="22.5" customHeight="1">
      <c r="B51" s="8"/>
      <c r="C51" s="87" t="s">
        <v>111</v>
      </c>
      <c r="D51" s="12">
        <v>2</v>
      </c>
      <c r="E51" s="50"/>
      <c r="F51" s="27"/>
      <c r="G51" s="49"/>
    </row>
    <row r="52" spans="2:7" ht="22.5" customHeight="1">
      <c r="B52" s="8"/>
      <c r="C52" s="90" t="s">
        <v>112</v>
      </c>
      <c r="D52" s="47">
        <v>2</v>
      </c>
      <c r="E52" s="48"/>
      <c r="F52" s="27"/>
      <c r="G52" s="49"/>
    </row>
    <row r="53" spans="2:7" ht="22.5" customHeight="1">
      <c r="B53" s="8"/>
      <c r="C53" s="87" t="s">
        <v>113</v>
      </c>
      <c r="D53" s="12">
        <v>2</v>
      </c>
      <c r="E53" s="50"/>
      <c r="F53" s="27"/>
      <c r="G53" s="49"/>
    </row>
    <row r="54" spans="2:7" ht="22.5" customHeight="1">
      <c r="B54" s="8"/>
      <c r="C54" s="87" t="s">
        <v>114</v>
      </c>
      <c r="D54" s="12">
        <v>2</v>
      </c>
      <c r="E54" s="50"/>
      <c r="F54" s="27"/>
      <c r="G54" s="49"/>
    </row>
    <row r="55" spans="2:7" ht="22.5" customHeight="1">
      <c r="B55" s="8"/>
      <c r="C55" s="87" t="s">
        <v>115</v>
      </c>
      <c r="D55" s="12">
        <v>2</v>
      </c>
      <c r="E55" s="50"/>
      <c r="F55" s="27"/>
      <c r="G55" s="49"/>
    </row>
    <row r="56" spans="2:7" ht="22.5" customHeight="1">
      <c r="B56" s="8"/>
      <c r="C56" s="87" t="s">
        <v>116</v>
      </c>
      <c r="D56" s="12">
        <v>2</v>
      </c>
      <c r="E56" s="50"/>
      <c r="F56" s="27"/>
      <c r="G56" s="49"/>
    </row>
    <row r="57" spans="2:7" ht="22.5" customHeight="1">
      <c r="B57" s="8"/>
      <c r="C57" s="87" t="s">
        <v>117</v>
      </c>
      <c r="D57" s="12">
        <v>2</v>
      </c>
      <c r="E57" s="50"/>
      <c r="F57" s="27"/>
      <c r="G57" s="49"/>
    </row>
    <row r="58" spans="2:7" ht="22.5" customHeight="1">
      <c r="B58" s="8"/>
      <c r="C58" s="87" t="s">
        <v>118</v>
      </c>
      <c r="D58" s="12">
        <v>2</v>
      </c>
      <c r="E58" s="50"/>
      <c r="F58" s="27"/>
      <c r="G58" s="49"/>
    </row>
    <row r="59" spans="2:7" ht="22.5" customHeight="1">
      <c r="B59" s="8"/>
      <c r="C59" s="87" t="s">
        <v>119</v>
      </c>
      <c r="D59" s="12">
        <v>2</v>
      </c>
      <c r="E59" s="50"/>
      <c r="F59" s="27"/>
      <c r="G59" s="49"/>
    </row>
    <row r="60" spans="2:7" ht="22.5" customHeight="1">
      <c r="B60" s="8"/>
      <c r="C60" s="87" t="s">
        <v>120</v>
      </c>
      <c r="D60" s="12">
        <v>2</v>
      </c>
      <c r="E60" s="50"/>
      <c r="F60" s="27"/>
      <c r="G60" s="49"/>
    </row>
    <row r="61" spans="2:7" ht="22.5" customHeight="1">
      <c r="B61" s="8"/>
      <c r="C61" s="87" t="s">
        <v>121</v>
      </c>
      <c r="D61" s="12">
        <v>2</v>
      </c>
      <c r="E61" s="50"/>
      <c r="F61" s="27"/>
      <c r="G61" s="49"/>
    </row>
    <row r="62" spans="2:7" ht="22.5" customHeight="1">
      <c r="B62" s="8"/>
      <c r="C62" s="87" t="s">
        <v>122</v>
      </c>
      <c r="D62" s="12">
        <v>2</v>
      </c>
      <c r="E62" s="50"/>
      <c r="F62" s="27"/>
      <c r="G62" s="49"/>
    </row>
    <row r="63" spans="2:7" ht="22.5" customHeight="1">
      <c r="B63" s="8"/>
      <c r="C63" s="87" t="s">
        <v>123</v>
      </c>
      <c r="D63" s="12">
        <v>2</v>
      </c>
      <c r="E63" s="50"/>
      <c r="F63" s="27"/>
      <c r="G63" s="49"/>
    </row>
    <row r="64" spans="2:7" ht="22.5" customHeight="1">
      <c r="B64" s="8"/>
      <c r="C64" s="87" t="s">
        <v>124</v>
      </c>
      <c r="D64" s="12">
        <v>2</v>
      </c>
      <c r="E64" s="50"/>
      <c r="F64" s="27"/>
      <c r="G64" s="49"/>
    </row>
    <row r="65" spans="2:7" ht="22.5" customHeight="1">
      <c r="B65" s="8"/>
      <c r="C65" s="87" t="s">
        <v>125</v>
      </c>
      <c r="D65" s="12">
        <v>2</v>
      </c>
      <c r="E65" s="50"/>
      <c r="F65" s="27"/>
      <c r="G65" s="49"/>
    </row>
    <row r="66" spans="2:7" ht="22.5" customHeight="1">
      <c r="B66" s="8"/>
      <c r="C66" s="87" t="s">
        <v>126</v>
      </c>
      <c r="D66" s="12">
        <v>2</v>
      </c>
      <c r="E66" s="50"/>
      <c r="F66" s="27"/>
      <c r="G66" s="49"/>
    </row>
    <row r="67" spans="2:7" ht="22.5" customHeight="1">
      <c r="B67" s="8"/>
      <c r="C67" s="87" t="s">
        <v>127</v>
      </c>
      <c r="D67" s="12">
        <v>2</v>
      </c>
      <c r="E67" s="50"/>
      <c r="F67" s="27"/>
      <c r="G67" s="49"/>
    </row>
    <row r="68" spans="1:7" ht="22.5" customHeight="1">
      <c r="A68" s="1" t="s">
        <v>58</v>
      </c>
      <c r="B68" s="8"/>
      <c r="C68" s="90"/>
      <c r="D68" s="47"/>
      <c r="E68" s="48"/>
      <c r="F68" s="27"/>
      <c r="G68" s="49"/>
    </row>
    <row r="69" spans="1:7" ht="22.5" customHeight="1">
      <c r="A69" s="1" t="s">
        <v>58</v>
      </c>
      <c r="B69" s="10"/>
      <c r="C69" s="4" t="s">
        <v>56</v>
      </c>
      <c r="D69" s="4">
        <f>SUM(D32:D68)</f>
        <v>72</v>
      </c>
      <c r="E69" s="39">
        <f>IF(SUM(E32:E68)&gt;8,8,SUM(E32:E68))</f>
        <v>0</v>
      </c>
      <c r="F69" s="44"/>
      <c r="G69" s="43" t="s">
        <v>21</v>
      </c>
    </row>
    <row r="70" spans="1:7" ht="22.5" customHeight="1" thickBot="1">
      <c r="A70" s="1" t="s">
        <v>58</v>
      </c>
      <c r="B70" s="3"/>
      <c r="C70" s="11" t="s">
        <v>57</v>
      </c>
      <c r="D70" s="4">
        <f>D14+D31+D69</f>
        <v>127</v>
      </c>
      <c r="E70" s="39">
        <f>E14+E31+E69</f>
        <v>0</v>
      </c>
      <c r="F70" s="23"/>
      <c r="G70" s="97" t="s">
        <v>68</v>
      </c>
    </row>
    <row r="71" spans="1:7" ht="23.25" customHeight="1" thickBot="1">
      <c r="A71" s="1" t="s">
        <v>58</v>
      </c>
      <c r="D71" s="32" t="s">
        <v>18</v>
      </c>
      <c r="E71" s="82" t="s">
        <v>64</v>
      </c>
      <c r="F71" s="44"/>
      <c r="G71" s="98"/>
    </row>
    <row r="72" spans="1:7" ht="12.75" customHeight="1">
      <c r="A72" s="1" t="s">
        <v>58</v>
      </c>
      <c r="C72" s="14"/>
      <c r="D72" s="21"/>
      <c r="E72" s="21"/>
      <c r="F72" s="22"/>
      <c r="G72" s="21"/>
    </row>
    <row r="73" spans="1:5" ht="23.25" customHeight="1">
      <c r="A73" s="1" t="s">
        <v>58</v>
      </c>
      <c r="B73" s="83" t="s">
        <v>63</v>
      </c>
      <c r="C73" s="84"/>
      <c r="D73" s="84"/>
      <c r="E73" s="84"/>
    </row>
    <row r="74" ht="14.25" customHeight="1">
      <c r="A74" s="1" t="s">
        <v>58</v>
      </c>
    </row>
    <row r="75" spans="1:6" ht="23.25" customHeight="1">
      <c r="A75" s="1" t="s">
        <v>58</v>
      </c>
      <c r="B75" s="20" t="s">
        <v>11</v>
      </c>
      <c r="C75" s="33" t="s">
        <v>66</v>
      </c>
      <c r="D75" s="20"/>
      <c r="E75" s="20"/>
      <c r="F75" s="46"/>
    </row>
    <row r="76" spans="1:6" ht="23.25" customHeight="1">
      <c r="A76" s="1" t="s">
        <v>58</v>
      </c>
      <c r="B76" s="31" t="s">
        <v>19</v>
      </c>
      <c r="C76" s="34" t="s">
        <v>12</v>
      </c>
      <c r="D76" s="30"/>
      <c r="E76" s="34" t="s">
        <v>13</v>
      </c>
      <c r="F76" s="30"/>
    </row>
  </sheetData>
  <sheetProtection/>
  <mergeCells count="3">
    <mergeCell ref="B1:G1"/>
    <mergeCell ref="C3:E3"/>
    <mergeCell ref="G70:G71"/>
  </mergeCells>
  <printOptions horizontalCentered="1"/>
  <pageMargins left="0.3937007874015748" right="0.15748031496062992" top="0.5905511811023623" bottom="0.31496062992125984" header="0.31496062992125984" footer="0.31496062992125984"/>
  <pageSetup horizontalDpi="600" verticalDpi="600" orientation="portrait" paperSize="9" scale="8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="75" zoomScaleNormal="75" zoomScalePageLayoutView="0" workbookViewId="0" topLeftCell="A8">
      <selection activeCell="A12" sqref="A12:IV26"/>
    </sheetView>
  </sheetViews>
  <sheetFormatPr defaultColWidth="9.00390625" defaultRowHeight="49.5" customHeight="1"/>
  <cols>
    <col min="1" max="1" width="5.375" style="76" customWidth="1"/>
    <col min="2" max="2" width="1.12109375" style="53" customWidth="1"/>
    <col min="3" max="3" width="24.25390625" style="59" customWidth="1"/>
    <col min="4" max="4" width="59.25390625" style="61" customWidth="1"/>
    <col min="5" max="16384" width="9.00390625" style="53" customWidth="1"/>
  </cols>
  <sheetData>
    <row r="1" spans="1:4" ht="22.5" customHeight="1">
      <c r="A1" s="99" t="s">
        <v>38</v>
      </c>
      <c r="B1" s="99"/>
      <c r="C1" s="99"/>
      <c r="D1" s="99"/>
    </row>
    <row r="2" spans="1:4" ht="75" customHeight="1">
      <c r="A2" s="71" t="s">
        <v>29</v>
      </c>
      <c r="B2" s="63" t="s">
        <v>26</v>
      </c>
      <c r="C2" s="64" t="s">
        <v>27</v>
      </c>
      <c r="D2" s="60" t="s">
        <v>43</v>
      </c>
    </row>
    <row r="3" spans="1:4" ht="49.5" customHeight="1">
      <c r="A3" s="72" t="s">
        <v>30</v>
      </c>
      <c r="B3" s="65" t="s">
        <v>26</v>
      </c>
      <c r="C3" s="66" t="s">
        <v>28</v>
      </c>
      <c r="D3" s="56" t="s">
        <v>44</v>
      </c>
    </row>
    <row r="4" spans="1:4" ht="60" customHeight="1">
      <c r="A4" s="73" t="s">
        <v>31</v>
      </c>
      <c r="B4" s="55" t="s">
        <v>26</v>
      </c>
      <c r="C4" s="56" t="s">
        <v>39</v>
      </c>
      <c r="D4" s="56" t="s">
        <v>50</v>
      </c>
    </row>
    <row r="5" spans="1:4" ht="75" customHeight="1">
      <c r="A5" s="73" t="s">
        <v>32</v>
      </c>
      <c r="B5" s="55" t="s">
        <v>26</v>
      </c>
      <c r="C5" s="57" t="s">
        <v>4</v>
      </c>
      <c r="D5" s="56" t="s">
        <v>51</v>
      </c>
    </row>
    <row r="6" spans="1:4" ht="60" customHeight="1">
      <c r="A6" s="73" t="s">
        <v>33</v>
      </c>
      <c r="B6" s="55" t="s">
        <v>26</v>
      </c>
      <c r="C6" s="57" t="s">
        <v>24</v>
      </c>
      <c r="D6" s="56" t="s">
        <v>49</v>
      </c>
    </row>
    <row r="7" spans="1:4" ht="60" customHeight="1">
      <c r="A7" s="74" t="s">
        <v>34</v>
      </c>
      <c r="B7" s="54" t="s">
        <v>26</v>
      </c>
      <c r="C7" s="58" t="s">
        <v>46</v>
      </c>
      <c r="D7" s="60" t="s">
        <v>53</v>
      </c>
    </row>
    <row r="8" spans="1:4" ht="126" customHeight="1">
      <c r="A8" s="71" t="s">
        <v>35</v>
      </c>
      <c r="B8" s="63" t="s">
        <v>26</v>
      </c>
      <c r="C8" s="67" t="s">
        <v>1</v>
      </c>
      <c r="D8" s="60" t="s">
        <v>52</v>
      </c>
    </row>
    <row r="9" spans="1:4" ht="49.5" customHeight="1">
      <c r="A9" s="75" t="s">
        <v>36</v>
      </c>
      <c r="B9" s="69" t="s">
        <v>26</v>
      </c>
      <c r="C9" s="70" t="s">
        <v>42</v>
      </c>
      <c r="D9" s="56" t="s">
        <v>45</v>
      </c>
    </row>
    <row r="10" spans="1:4" ht="49.5" customHeight="1">
      <c r="A10" s="72" t="s">
        <v>37</v>
      </c>
      <c r="B10" s="65" t="s">
        <v>26</v>
      </c>
      <c r="C10" s="68" t="s">
        <v>18</v>
      </c>
      <c r="D10" s="56" t="s">
        <v>47</v>
      </c>
    </row>
    <row r="11" spans="1:4" ht="49.5" customHeight="1">
      <c r="A11" s="72" t="s">
        <v>41</v>
      </c>
      <c r="B11" s="65" t="s">
        <v>26</v>
      </c>
      <c r="C11" s="68" t="s">
        <v>25</v>
      </c>
      <c r="D11" s="62" t="s">
        <v>48</v>
      </c>
    </row>
  </sheetData>
  <sheetProtection/>
  <mergeCells count="1">
    <mergeCell ref="A1:D1"/>
  </mergeCells>
  <printOptions/>
  <pageMargins left="0.7086614173228347" right="0.6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kawai-j</cp:lastModifiedBy>
  <cp:lastPrinted>2010-04-21T03:00:46Z</cp:lastPrinted>
  <dcterms:created xsi:type="dcterms:W3CDTF">2008-07-01T07:23:13Z</dcterms:created>
  <dcterms:modified xsi:type="dcterms:W3CDTF">2015-04-06T09:10:06Z</dcterms:modified>
  <cp:category/>
  <cp:version/>
  <cp:contentType/>
  <cp:contentStatus/>
</cp:coreProperties>
</file>